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an\Dropbox\B H S- Bestuur Bewonersorganisatie De Hunze Van Starkenborgh\3_BHS_Financien\2021\04 Financien\"/>
    </mc:Choice>
  </mc:AlternateContent>
  <xr:revisionPtr revIDLastSave="0" documentId="13_ncr:1_{3024C03F-2766-4D61-BEE3-0AACA13EAE7E}" xr6:coauthVersionLast="45" xr6:coauthVersionMax="45" xr10:uidLastSave="{00000000-0000-0000-0000-000000000000}"/>
  <bookViews>
    <workbookView xWindow="-110" yWindow="-110" windowWidth="19420" windowHeight="10420" xr2:uid="{A88791BC-EB30-4586-B281-E27225B87CB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B34" i="1" l="1"/>
  <c r="B25" i="1"/>
  <c r="B28" i="1" s="1"/>
  <c r="E25" i="1" l="1"/>
  <c r="E28" i="1" s="1"/>
</calcChain>
</file>

<file path=xl/sharedStrings.xml><?xml version="1.0" encoding="utf-8"?>
<sst xmlns="http://schemas.openxmlformats.org/spreadsheetml/2006/main" count="44" uniqueCount="42">
  <si>
    <t>Inkomsten</t>
  </si>
  <si>
    <t>bedrag</t>
  </si>
  <si>
    <t>Uitgaven</t>
  </si>
  <si>
    <t>Advertenties wijkblad</t>
  </si>
  <si>
    <t>Rente spaarrekening</t>
  </si>
  <si>
    <t>Bankkosten</t>
  </si>
  <si>
    <t>Afscheidskado's / cadeaubonnen</t>
  </si>
  <si>
    <t>Vrijwilligers</t>
  </si>
  <si>
    <t>Algemene kosten</t>
  </si>
  <si>
    <t>Communicatie</t>
  </si>
  <si>
    <t>Vervaardigen wijkblad</t>
  </si>
  <si>
    <t>Bezorging wijkblad/flyers</t>
  </si>
  <si>
    <t>Vervaardigen flyers</t>
  </si>
  <si>
    <t>Website</t>
  </si>
  <si>
    <t>Activiteiten</t>
  </si>
  <si>
    <t>Nieuwjaarsreceptie</t>
  </si>
  <si>
    <t>Vrijwilligersbijeenkomst</t>
  </si>
  <si>
    <t>Algemene bewonersvergadering</t>
  </si>
  <si>
    <t>Totaal uitgaven</t>
  </si>
  <si>
    <t>Totaal inkomsten</t>
  </si>
  <si>
    <t>Kosten Hunzeborgh</t>
  </si>
  <si>
    <t>Begroting 2021</t>
  </si>
  <si>
    <t>Gerrit Krol brug comité</t>
  </si>
  <si>
    <t>Totaal activiteiten 2021</t>
  </si>
  <si>
    <t>Cuturele commissie</t>
  </si>
  <si>
    <t xml:space="preserve">Thema's BHS </t>
  </si>
  <si>
    <t>activering</t>
  </si>
  <si>
    <t>communicatie</t>
  </si>
  <si>
    <t>Subsidie OCSW-basis</t>
  </si>
  <si>
    <t>Subsidie OCSW-act.comm.inform.verstr.</t>
  </si>
  <si>
    <t>informatieverstrekking</t>
  </si>
  <si>
    <t>plus</t>
  </si>
  <si>
    <t>basissubsidie</t>
  </si>
  <si>
    <t>subsidie per inwoners 3394* 1,35</t>
  </si>
  <si>
    <t>Totale subisie</t>
  </si>
  <si>
    <t>Totale uitgave</t>
  </si>
  <si>
    <t>teruggave 2021</t>
  </si>
  <si>
    <t>Sponsoring divers</t>
  </si>
  <si>
    <t>nog te genereren inkomsten/inleg spaarrek.</t>
  </si>
  <si>
    <t>Berekening gemeentelijke subsidie 2021</t>
  </si>
  <si>
    <t>Verantwoording subisidie 2021 (te doen in 2022)</t>
  </si>
  <si>
    <t>minus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</si>
</sst>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164" fontId="1" fillId="0" borderId="3" xfId="0" applyNumberFormat="1" applyFont="1" applyBorder="1"/>
    <xf numFmtId="0" fontId="1" fillId="0" borderId="3" xfId="0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44" fontId="0" fillId="0" borderId="0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Fill="1" applyBorder="1"/>
    <xf numFmtId="0" fontId="0" fillId="0" borderId="8" xfId="0" applyBorder="1"/>
    <xf numFmtId="164" fontId="0" fillId="0" borderId="9" xfId="0" applyNumberFormat="1" applyBorder="1"/>
    <xf numFmtId="0" fontId="1" fillId="0" borderId="10" xfId="0" applyFont="1" applyBorder="1"/>
    <xf numFmtId="164" fontId="1" fillId="0" borderId="11" xfId="0" applyNumberFormat="1" applyFont="1" applyBorder="1"/>
    <xf numFmtId="0" fontId="0" fillId="0" borderId="12" xfId="0" applyBorder="1"/>
    <xf numFmtId="164" fontId="0" fillId="0" borderId="13" xfId="0" applyNumberFormat="1" applyFill="1" applyBorder="1"/>
    <xf numFmtId="0" fontId="5" fillId="0" borderId="12" xfId="0" applyFont="1" applyBorder="1"/>
    <xf numFmtId="0" fontId="1" fillId="0" borderId="12" xfId="0" applyFont="1" applyFill="1" applyBorder="1"/>
    <xf numFmtId="164" fontId="0" fillId="0" borderId="9" xfId="0" applyNumberFormat="1" applyFill="1" applyBorder="1"/>
    <xf numFmtId="164" fontId="5" fillId="0" borderId="13" xfId="0" applyNumberFormat="1" applyFont="1" applyFill="1" applyBorder="1"/>
    <xf numFmtId="164" fontId="5" fillId="0" borderId="9" xfId="0" applyNumberFormat="1" applyFont="1" applyFill="1" applyBorder="1"/>
    <xf numFmtId="0" fontId="0" fillId="0" borderId="8" xfId="0" applyFont="1" applyBorder="1"/>
    <xf numFmtId="164" fontId="5" fillId="0" borderId="13" xfId="0" applyNumberFormat="1" applyFont="1" applyBorder="1"/>
    <xf numFmtId="0" fontId="0" fillId="0" borderId="10" xfId="0" applyBorder="1"/>
    <xf numFmtId="164" fontId="1" fillId="0" borderId="13" xfId="0" applyNumberFormat="1" applyFont="1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FD20-456B-41F8-BD1F-5A6FB2225549}">
  <dimension ref="A1:J42"/>
  <sheetViews>
    <sheetView showGridLines="0" tabSelected="1" workbookViewId="0">
      <selection activeCell="H12" sqref="H12"/>
    </sheetView>
  </sheetViews>
  <sheetFormatPr defaultRowHeight="14.5" x14ac:dyDescent="0.35"/>
  <cols>
    <col min="1" max="1" width="37.6328125" bestFit="1" customWidth="1"/>
    <col min="2" max="2" width="10.54296875" style="1" customWidth="1"/>
    <col min="3" max="3" width="1.90625" customWidth="1"/>
    <col min="4" max="4" width="36.26953125" customWidth="1"/>
    <col min="5" max="5" width="10.26953125" style="1" customWidth="1"/>
    <col min="7" max="7" width="28" bestFit="1" customWidth="1"/>
    <col min="8" max="8" width="10.1796875" bestFit="1" customWidth="1"/>
  </cols>
  <sheetData>
    <row r="1" spans="1:8" ht="18.5" x14ac:dyDescent="0.45">
      <c r="A1" s="43" t="s">
        <v>21</v>
      </c>
      <c r="B1" s="44"/>
      <c r="C1" s="44"/>
      <c r="D1" s="44"/>
      <c r="E1" s="45"/>
    </row>
    <row r="2" spans="1:8" ht="6" customHeight="1" x14ac:dyDescent="0.35">
      <c r="A2" s="25"/>
      <c r="B2" s="3"/>
      <c r="C2" s="4"/>
      <c r="D2" s="4"/>
      <c r="E2" s="26"/>
    </row>
    <row r="3" spans="1:8" x14ac:dyDescent="0.35">
      <c r="A3" s="27" t="s">
        <v>0</v>
      </c>
      <c r="B3" s="6" t="s">
        <v>1</v>
      </c>
      <c r="C3" s="7"/>
      <c r="D3" s="7" t="s">
        <v>2</v>
      </c>
      <c r="E3" s="28" t="s">
        <v>1</v>
      </c>
    </row>
    <row r="4" spans="1:8" ht="8" customHeight="1" x14ac:dyDescent="0.35">
      <c r="A4" s="25"/>
      <c r="B4" s="3"/>
      <c r="C4" s="4"/>
      <c r="D4" s="4"/>
      <c r="E4" s="26"/>
    </row>
    <row r="5" spans="1:8" x14ac:dyDescent="0.35">
      <c r="A5" s="25"/>
      <c r="B5" s="3"/>
      <c r="C5" s="4"/>
      <c r="D5" s="5" t="s">
        <v>8</v>
      </c>
      <c r="E5" s="26"/>
    </row>
    <row r="6" spans="1:8" x14ac:dyDescent="0.35">
      <c r="A6" s="29" t="s">
        <v>28</v>
      </c>
      <c r="B6" s="11">
        <v>1250</v>
      </c>
      <c r="C6" s="4"/>
      <c r="D6" s="2" t="s">
        <v>5</v>
      </c>
      <c r="E6" s="30">
        <v>160</v>
      </c>
      <c r="G6" s="4"/>
      <c r="H6" s="4"/>
    </row>
    <row r="7" spans="1:8" x14ac:dyDescent="0.35">
      <c r="A7" s="29" t="s">
        <v>29</v>
      </c>
      <c r="B7" s="9">
        <v>4582</v>
      </c>
      <c r="C7" s="4"/>
      <c r="D7" s="2" t="s">
        <v>6</v>
      </c>
      <c r="E7" s="30">
        <v>400</v>
      </c>
      <c r="G7" s="4"/>
      <c r="H7" s="3"/>
    </row>
    <row r="8" spans="1:8" x14ac:dyDescent="0.35">
      <c r="A8" s="31" t="s">
        <v>3</v>
      </c>
      <c r="B8" s="11">
        <v>4000</v>
      </c>
      <c r="C8" s="4"/>
      <c r="D8" s="2" t="s">
        <v>7</v>
      </c>
      <c r="E8" s="30">
        <v>775</v>
      </c>
      <c r="G8" s="4"/>
      <c r="H8" s="13"/>
    </row>
    <row r="9" spans="1:8" x14ac:dyDescent="0.35">
      <c r="A9" s="29" t="s">
        <v>4</v>
      </c>
      <c r="B9" s="11">
        <v>0</v>
      </c>
      <c r="C9" s="4"/>
      <c r="D9" s="2" t="s">
        <v>20</v>
      </c>
      <c r="E9" s="30">
        <v>200</v>
      </c>
      <c r="G9" s="4"/>
      <c r="H9" s="13"/>
    </row>
    <row r="10" spans="1:8" ht="13" customHeight="1" x14ac:dyDescent="0.35">
      <c r="A10" s="32" t="s">
        <v>38</v>
      </c>
      <c r="B10" s="15">
        <v>973</v>
      </c>
      <c r="C10" s="4"/>
      <c r="D10" s="4"/>
      <c r="E10" s="33"/>
    </row>
    <row r="11" spans="1:8" x14ac:dyDescent="0.35">
      <c r="A11" s="25"/>
      <c r="B11" s="3"/>
      <c r="C11" s="4"/>
      <c r="D11" s="5" t="s">
        <v>9</v>
      </c>
      <c r="E11" s="33"/>
      <c r="G11" s="1"/>
    </row>
    <row r="12" spans="1:8" x14ac:dyDescent="0.35">
      <c r="A12" s="25"/>
      <c r="B12" s="3"/>
      <c r="C12" s="4"/>
      <c r="D12" s="20" t="s">
        <v>10</v>
      </c>
      <c r="E12" s="34">
        <v>6000</v>
      </c>
      <c r="G12" s="1"/>
      <c r="H12" s="1"/>
    </row>
    <row r="13" spans="1:8" x14ac:dyDescent="0.35">
      <c r="A13" s="25"/>
      <c r="B13" s="3"/>
      <c r="C13" s="4"/>
      <c r="D13" s="20" t="s">
        <v>11</v>
      </c>
      <c r="E13" s="34">
        <v>500</v>
      </c>
    </row>
    <row r="14" spans="1:8" x14ac:dyDescent="0.35">
      <c r="A14" s="25"/>
      <c r="B14" s="3"/>
      <c r="C14" s="4"/>
      <c r="D14" s="20" t="s">
        <v>12</v>
      </c>
      <c r="E14" s="34">
        <v>250</v>
      </c>
    </row>
    <row r="15" spans="1:8" x14ac:dyDescent="0.35">
      <c r="A15" s="25"/>
      <c r="B15" s="3"/>
      <c r="C15" s="4"/>
      <c r="D15" s="20" t="s">
        <v>13</v>
      </c>
      <c r="E15" s="34">
        <v>250</v>
      </c>
    </row>
    <row r="16" spans="1:8" ht="8" customHeight="1" x14ac:dyDescent="0.35">
      <c r="A16" s="25"/>
      <c r="B16" s="3"/>
      <c r="C16" s="4"/>
      <c r="D16" s="22"/>
      <c r="E16" s="35"/>
    </row>
    <row r="17" spans="1:10" x14ac:dyDescent="0.35">
      <c r="A17" s="36"/>
      <c r="B17" s="3"/>
      <c r="C17" s="4"/>
      <c r="D17" s="23" t="s">
        <v>14</v>
      </c>
      <c r="E17" s="35"/>
    </row>
    <row r="18" spans="1:10" x14ac:dyDescent="0.35">
      <c r="A18" s="25"/>
      <c r="B18" s="3"/>
      <c r="C18" s="4"/>
      <c r="D18" s="24" t="s">
        <v>23</v>
      </c>
      <c r="E18" s="37">
        <f>SUM(H18:H29)</f>
        <v>2270</v>
      </c>
      <c r="G18" s="2" t="s">
        <v>15</v>
      </c>
      <c r="H18" s="11">
        <v>100</v>
      </c>
    </row>
    <row r="19" spans="1:10" x14ac:dyDescent="0.35">
      <c r="A19" s="25"/>
      <c r="B19" s="3"/>
      <c r="C19" s="4"/>
      <c r="D19" s="4"/>
      <c r="E19" s="26"/>
      <c r="G19" s="2" t="s">
        <v>16</v>
      </c>
      <c r="H19" s="11">
        <v>300</v>
      </c>
    </row>
    <row r="20" spans="1:10" x14ac:dyDescent="0.35">
      <c r="A20" s="25"/>
      <c r="B20" s="3"/>
      <c r="C20" s="4"/>
      <c r="D20" s="4"/>
      <c r="E20" s="26"/>
      <c r="G20" s="2" t="s">
        <v>17</v>
      </c>
      <c r="H20" s="11">
        <v>120</v>
      </c>
    </row>
    <row r="21" spans="1:10" ht="8" customHeight="1" x14ac:dyDescent="0.35">
      <c r="A21" s="25"/>
      <c r="B21" s="3"/>
      <c r="C21" s="4"/>
      <c r="D21" s="4"/>
      <c r="E21" s="33"/>
      <c r="H21" s="12"/>
    </row>
    <row r="22" spans="1:10" x14ac:dyDescent="0.35">
      <c r="A22" s="25"/>
      <c r="B22" s="3"/>
      <c r="C22" s="4"/>
      <c r="D22" s="4"/>
      <c r="E22" s="33"/>
      <c r="G22" s="2" t="s">
        <v>22</v>
      </c>
      <c r="H22" s="9">
        <v>250</v>
      </c>
    </row>
    <row r="23" spans="1:10" x14ac:dyDescent="0.35">
      <c r="A23" s="25"/>
      <c r="B23" s="3"/>
      <c r="C23" s="4"/>
      <c r="D23" s="4"/>
      <c r="E23" s="33"/>
      <c r="G23" s="10" t="s">
        <v>25</v>
      </c>
      <c r="H23" s="9">
        <v>250</v>
      </c>
    </row>
    <row r="24" spans="1:10" ht="8" customHeight="1" thickBot="1" x14ac:dyDescent="0.4">
      <c r="A24" s="25"/>
      <c r="B24" s="3"/>
      <c r="C24" s="4"/>
      <c r="D24" s="4"/>
      <c r="E24" s="26"/>
      <c r="H24" s="12"/>
    </row>
    <row r="25" spans="1:10" ht="15" thickBot="1" x14ac:dyDescent="0.4">
      <c r="A25" s="38" t="s">
        <v>19</v>
      </c>
      <c r="B25" s="8">
        <f>SUM(B6:B19)</f>
        <v>10805</v>
      </c>
      <c r="C25" s="4"/>
      <c r="D25" s="2" t="s">
        <v>18</v>
      </c>
      <c r="E25" s="39">
        <f>SUM(E6:E23)</f>
        <v>10805</v>
      </c>
      <c r="G25" s="10" t="s">
        <v>24</v>
      </c>
      <c r="H25" s="11">
        <v>750</v>
      </c>
      <c r="I25" s="21"/>
      <c r="J25" s="21"/>
    </row>
    <row r="26" spans="1:10" ht="15" thickBot="1" x14ac:dyDescent="0.4">
      <c r="A26" s="25"/>
      <c r="B26" s="3"/>
      <c r="C26" s="4"/>
      <c r="D26" s="2"/>
      <c r="E26" s="40"/>
      <c r="G26" s="2" t="s">
        <v>37</v>
      </c>
      <c r="H26" s="11">
        <v>500</v>
      </c>
    </row>
    <row r="27" spans="1:10" ht="8" customHeight="1" thickBot="1" x14ac:dyDescent="0.4">
      <c r="A27" s="25"/>
      <c r="B27" s="3"/>
      <c r="C27" s="4"/>
      <c r="D27" s="4"/>
      <c r="E27" s="26"/>
    </row>
    <row r="28" spans="1:10" ht="15" thickBot="1" x14ac:dyDescent="0.4">
      <c r="A28" s="41"/>
      <c r="B28" s="8">
        <f>SUM(B25)</f>
        <v>10805</v>
      </c>
      <c r="C28" s="42"/>
      <c r="D28" s="42"/>
      <c r="E28" s="8">
        <f>SUM(E25:E26)</f>
        <v>10805</v>
      </c>
    </row>
    <row r="30" spans="1:10" x14ac:dyDescent="0.35">
      <c r="A30" s="18"/>
    </row>
    <row r="31" spans="1:10" x14ac:dyDescent="0.35">
      <c r="A31" s="19" t="s">
        <v>39</v>
      </c>
    </row>
    <row r="32" spans="1:10" x14ac:dyDescent="0.35">
      <c r="A32" t="s">
        <v>32</v>
      </c>
      <c r="B32" s="1">
        <v>1250</v>
      </c>
    </row>
    <row r="33" spans="1:4" x14ac:dyDescent="0.35">
      <c r="A33" t="s">
        <v>33</v>
      </c>
      <c r="B33" s="1">
        <v>4582</v>
      </c>
    </row>
    <row r="34" spans="1:4" x14ac:dyDescent="0.35">
      <c r="A34" t="s">
        <v>34</v>
      </c>
      <c r="B34" s="14">
        <f>SUM(B32:B33)</f>
        <v>5832</v>
      </c>
    </row>
    <row r="35" spans="1:4" x14ac:dyDescent="0.35">
      <c r="B35" s="14"/>
    </row>
    <row r="36" spans="1:4" x14ac:dyDescent="0.35">
      <c r="A36" s="19" t="s">
        <v>40</v>
      </c>
      <c r="B36" s="14"/>
    </row>
    <row r="37" spans="1:4" x14ac:dyDescent="0.35">
      <c r="A37" t="s">
        <v>27</v>
      </c>
      <c r="B37" s="1">
        <v>7000</v>
      </c>
      <c r="D37" t="s">
        <v>31</v>
      </c>
    </row>
    <row r="38" spans="1:4" x14ac:dyDescent="0.35">
      <c r="A38" t="s">
        <v>26</v>
      </c>
      <c r="B38" s="1">
        <v>2270</v>
      </c>
      <c r="D38" t="s">
        <v>31</v>
      </c>
    </row>
    <row r="39" spans="1:4" x14ac:dyDescent="0.35">
      <c r="A39" t="s">
        <v>30</v>
      </c>
      <c r="B39" s="1">
        <v>4000</v>
      </c>
      <c r="D39" t="s">
        <v>41</v>
      </c>
    </row>
    <row r="40" spans="1:4" x14ac:dyDescent="0.35">
      <c r="A40" t="s">
        <v>35</v>
      </c>
      <c r="B40" s="14">
        <v>5270</v>
      </c>
    </row>
    <row r="42" spans="1:4" x14ac:dyDescent="0.35">
      <c r="A42" s="16" t="s">
        <v>36</v>
      </c>
      <c r="B42" s="17">
        <v>562</v>
      </c>
    </row>
  </sheetData>
  <mergeCells count="1">
    <mergeCell ref="A1:E1"/>
  </mergeCells>
  <pageMargins left="0.7" right="0.7" top="0.75" bottom="0.75" header="0.3" footer="0.3"/>
  <pageSetup paperSize="9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Boonstra</dc:creator>
  <cp:lastModifiedBy>Marjan Boonstra</cp:lastModifiedBy>
  <cp:lastPrinted>2019-02-03T12:05:14Z</cp:lastPrinted>
  <dcterms:created xsi:type="dcterms:W3CDTF">2018-10-16T18:05:39Z</dcterms:created>
  <dcterms:modified xsi:type="dcterms:W3CDTF">2020-12-31T09:01:58Z</dcterms:modified>
</cp:coreProperties>
</file>